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<sst xmlns="http://schemas.openxmlformats.org/spreadsheetml/2006/main" count="177" uniqueCount="52">
  <si>
    <t>Schedule of works to trees in HBC TPO ref 1930</t>
  </si>
  <si>
    <t>at Manor Barn, Lower Road, Bedhampton.  PO9 3LJ.</t>
  </si>
  <si>
    <t>Tree ref</t>
  </si>
  <si>
    <t>Tree tag on site?</t>
  </si>
  <si>
    <t>Species</t>
  </si>
  <si>
    <t>Proposal</t>
  </si>
  <si>
    <t>Circumference</t>
  </si>
  <si>
    <t>Tree DBH (mm)</t>
  </si>
  <si>
    <t>Comment</t>
  </si>
  <si>
    <t>Phot ref.</t>
  </si>
  <si>
    <t>T001</t>
  </si>
  <si>
    <t>Yes</t>
  </si>
  <si>
    <t>Sycamore</t>
  </si>
  <si>
    <t>Acer pseudoplatanus</t>
  </si>
  <si>
    <t>Crown lift to 3m</t>
  </si>
  <si>
    <t>T002</t>
  </si>
  <si>
    <t>T003</t>
  </si>
  <si>
    <t>T004</t>
  </si>
  <si>
    <t>T005</t>
  </si>
  <si>
    <t>T006</t>
  </si>
  <si>
    <t>Fell to ground level</t>
  </si>
  <si>
    <t>Grown around field roller</t>
  </si>
  <si>
    <t>T006a</t>
  </si>
  <si>
    <t>No</t>
  </si>
  <si>
    <t>T007</t>
  </si>
  <si>
    <t>T007a</t>
  </si>
  <si>
    <t>T008</t>
  </si>
  <si>
    <t>T009</t>
  </si>
  <si>
    <t>T010</t>
  </si>
  <si>
    <t>T010a</t>
  </si>
  <si>
    <t>T011</t>
  </si>
  <si>
    <t>T012</t>
  </si>
  <si>
    <t>T012a</t>
  </si>
  <si>
    <t>T012b</t>
  </si>
  <si>
    <t>T012c</t>
  </si>
  <si>
    <t>T012d</t>
  </si>
  <si>
    <t>T013</t>
  </si>
  <si>
    <t>T014</t>
  </si>
  <si>
    <t>T014a</t>
  </si>
  <si>
    <t>T014b</t>
  </si>
  <si>
    <t>T015</t>
  </si>
  <si>
    <t>T015a</t>
  </si>
  <si>
    <t>T015b</t>
  </si>
  <si>
    <t>T015c</t>
  </si>
  <si>
    <t>T015d</t>
  </si>
  <si>
    <t>T016</t>
  </si>
  <si>
    <t>Walnut</t>
  </si>
  <si>
    <t>Juglans Regia</t>
  </si>
  <si>
    <t>T017</t>
  </si>
  <si>
    <t>Tree grown around gate and gate post</t>
  </si>
  <si>
    <t>T018</t>
  </si>
  <si>
    <t>T019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</si>
</sst>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1" numFmtId="0" xfId="0" applyAlignment="1" applyBorder="1" applyFont="1">
      <alignment readingOrder="0"/>
    </xf>
    <xf borderId="1" fillId="0" fontId="1" numFmtId="1" xfId="0" applyBorder="1" applyFont="1" applyNumberForma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13.5"/>
    <col customWidth="1" min="4" max="4" width="16.63"/>
    <col customWidth="1" min="5" max="5" width="15.13"/>
    <col hidden="1" min="6" max="6" width="12.63"/>
    <col customWidth="1" min="7" max="7" width="12.75"/>
    <col customWidth="1" min="8" max="8" width="29.25"/>
  </cols>
  <sheetData>
    <row r="1">
      <c r="A1" s="1" t="s">
        <v>0</v>
      </c>
    </row>
    <row r="2">
      <c r="A2" s="1"/>
    </row>
    <row r="3">
      <c r="A3" s="1" t="s">
        <v>1</v>
      </c>
    </row>
    <row r="5">
      <c r="A5" s="2" t="s">
        <v>2</v>
      </c>
      <c r="B5" s="2" t="s">
        <v>3</v>
      </c>
      <c r="C5" s="2" t="s">
        <v>4</v>
      </c>
      <c r="D5" s="2"/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</row>
    <row r="6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>
        <v>590.0</v>
      </c>
      <c r="G6" s="4">
        <f t="shared" ref="G6:G37" si="1">F6/PI()</f>
        <v>187.8028328</v>
      </c>
      <c r="H6" s="5"/>
      <c r="I6" s="5"/>
    </row>
    <row r="7">
      <c r="A7" s="3" t="s">
        <v>15</v>
      </c>
      <c r="B7" s="3" t="s">
        <v>11</v>
      </c>
      <c r="C7" s="3" t="s">
        <v>12</v>
      </c>
      <c r="D7" s="3" t="s">
        <v>13</v>
      </c>
      <c r="E7" s="3" t="s">
        <v>14</v>
      </c>
      <c r="F7" s="3">
        <v>560.0</v>
      </c>
      <c r="G7" s="4">
        <f t="shared" si="1"/>
        <v>178.2535363</v>
      </c>
      <c r="H7" s="5"/>
      <c r="I7" s="5"/>
    </row>
    <row r="8">
      <c r="A8" s="3" t="s">
        <v>16</v>
      </c>
      <c r="B8" s="3" t="s">
        <v>11</v>
      </c>
      <c r="C8" s="3" t="s">
        <v>12</v>
      </c>
      <c r="D8" s="3" t="s">
        <v>13</v>
      </c>
      <c r="E8" s="3" t="s">
        <v>14</v>
      </c>
      <c r="F8" s="3">
        <v>650.0</v>
      </c>
      <c r="G8" s="4">
        <f t="shared" si="1"/>
        <v>206.901426</v>
      </c>
      <c r="H8" s="5"/>
      <c r="I8" s="5"/>
    </row>
    <row r="9">
      <c r="A9" s="3" t="s">
        <v>17</v>
      </c>
      <c r="B9" s="3" t="s">
        <v>11</v>
      </c>
      <c r="C9" s="3" t="s">
        <v>12</v>
      </c>
      <c r="D9" s="3" t="s">
        <v>13</v>
      </c>
      <c r="E9" s="3" t="s">
        <v>14</v>
      </c>
      <c r="F9" s="3">
        <v>510.0</v>
      </c>
      <c r="G9" s="4">
        <f t="shared" si="1"/>
        <v>162.338042</v>
      </c>
      <c r="H9" s="5"/>
      <c r="I9" s="5"/>
    </row>
    <row r="10">
      <c r="A10" s="3" t="s">
        <v>18</v>
      </c>
      <c r="B10" s="3" t="s">
        <v>11</v>
      </c>
      <c r="C10" s="3" t="s">
        <v>12</v>
      </c>
      <c r="D10" s="3" t="s">
        <v>13</v>
      </c>
      <c r="E10" s="3" t="s">
        <v>14</v>
      </c>
      <c r="F10" s="3">
        <v>1060.0</v>
      </c>
      <c r="G10" s="4">
        <f t="shared" si="1"/>
        <v>337.4084794</v>
      </c>
      <c r="H10" s="5"/>
      <c r="I10" s="5"/>
    </row>
    <row r="11">
      <c r="A11" s="3" t="s">
        <v>19</v>
      </c>
      <c r="B11" s="3" t="s">
        <v>11</v>
      </c>
      <c r="C11" s="3" t="s">
        <v>12</v>
      </c>
      <c r="D11" s="3" t="s">
        <v>13</v>
      </c>
      <c r="E11" s="3" t="s">
        <v>20</v>
      </c>
      <c r="F11" s="3">
        <v>640.0</v>
      </c>
      <c r="G11" s="4">
        <f t="shared" si="1"/>
        <v>203.7183272</v>
      </c>
      <c r="H11" s="3" t="s">
        <v>21</v>
      </c>
      <c r="I11" s="5"/>
    </row>
    <row r="12">
      <c r="A12" s="3" t="s">
        <v>22</v>
      </c>
      <c r="B12" s="3" t="s">
        <v>23</v>
      </c>
      <c r="C12" s="3" t="s">
        <v>12</v>
      </c>
      <c r="D12" s="3" t="s">
        <v>13</v>
      </c>
      <c r="E12" s="3" t="s">
        <v>20</v>
      </c>
      <c r="F12" s="3">
        <v>680.0</v>
      </c>
      <c r="G12" s="4">
        <f t="shared" si="1"/>
        <v>216.4507226</v>
      </c>
      <c r="H12" s="3" t="s">
        <v>21</v>
      </c>
      <c r="I12" s="5"/>
    </row>
    <row r="13">
      <c r="A13" s="3" t="s">
        <v>24</v>
      </c>
      <c r="B13" s="3" t="s">
        <v>11</v>
      </c>
      <c r="C13" s="3" t="s">
        <v>12</v>
      </c>
      <c r="D13" s="3" t="s">
        <v>13</v>
      </c>
      <c r="E13" s="3" t="s">
        <v>20</v>
      </c>
      <c r="F13" s="3">
        <v>800.0</v>
      </c>
      <c r="G13" s="4">
        <f t="shared" si="1"/>
        <v>254.6479089</v>
      </c>
      <c r="H13" s="3" t="s">
        <v>21</v>
      </c>
      <c r="I13" s="5"/>
    </row>
    <row r="14">
      <c r="A14" s="3" t="s">
        <v>25</v>
      </c>
      <c r="B14" s="3" t="s">
        <v>23</v>
      </c>
      <c r="C14" s="3" t="s">
        <v>12</v>
      </c>
      <c r="D14" s="3" t="s">
        <v>13</v>
      </c>
      <c r="E14" s="3" t="s">
        <v>20</v>
      </c>
      <c r="F14" s="3">
        <v>590.0</v>
      </c>
      <c r="G14" s="4">
        <f t="shared" si="1"/>
        <v>187.8028328</v>
      </c>
      <c r="H14" s="3" t="s">
        <v>21</v>
      </c>
      <c r="I14" s="5"/>
    </row>
    <row r="15">
      <c r="A15" s="3" t="s">
        <v>26</v>
      </c>
      <c r="B15" s="3" t="s">
        <v>11</v>
      </c>
      <c r="C15" s="3" t="s">
        <v>12</v>
      </c>
      <c r="D15" s="3" t="s">
        <v>13</v>
      </c>
      <c r="E15" s="3" t="s">
        <v>20</v>
      </c>
      <c r="F15" s="3">
        <v>690.0</v>
      </c>
      <c r="G15" s="4">
        <f t="shared" si="1"/>
        <v>219.6338215</v>
      </c>
      <c r="H15" s="3" t="s">
        <v>21</v>
      </c>
      <c r="I15" s="5"/>
    </row>
    <row r="16">
      <c r="A16" s="3" t="s">
        <v>27</v>
      </c>
      <c r="B16" s="3" t="s">
        <v>11</v>
      </c>
      <c r="C16" s="3" t="s">
        <v>12</v>
      </c>
      <c r="D16" s="3" t="s">
        <v>13</v>
      </c>
      <c r="E16" s="3" t="s">
        <v>14</v>
      </c>
      <c r="F16" s="3">
        <v>600.0</v>
      </c>
      <c r="G16" s="4">
        <f t="shared" si="1"/>
        <v>190.9859317</v>
      </c>
      <c r="H16" s="5"/>
      <c r="I16" s="5"/>
    </row>
    <row r="17">
      <c r="A17" s="3" t="s">
        <v>28</v>
      </c>
      <c r="B17" s="3" t="s">
        <v>11</v>
      </c>
      <c r="C17" s="3" t="s">
        <v>12</v>
      </c>
      <c r="D17" s="3" t="s">
        <v>13</v>
      </c>
      <c r="E17" s="3" t="s">
        <v>14</v>
      </c>
      <c r="F17" s="3">
        <v>1300.0</v>
      </c>
      <c r="G17" s="4">
        <f t="shared" si="1"/>
        <v>413.802852</v>
      </c>
      <c r="H17" s="5"/>
      <c r="I17" s="5"/>
    </row>
    <row r="18">
      <c r="A18" s="3" t="s">
        <v>29</v>
      </c>
      <c r="B18" s="3" t="s">
        <v>23</v>
      </c>
      <c r="C18" s="3" t="s">
        <v>12</v>
      </c>
      <c r="D18" s="3" t="s">
        <v>13</v>
      </c>
      <c r="E18" s="3" t="s">
        <v>14</v>
      </c>
      <c r="F18" s="3">
        <v>1370.0</v>
      </c>
      <c r="G18" s="4">
        <f t="shared" si="1"/>
        <v>436.0845441</v>
      </c>
      <c r="H18" s="5"/>
      <c r="I18" s="5"/>
    </row>
    <row r="19">
      <c r="A19" s="3" t="s">
        <v>30</v>
      </c>
      <c r="B19" s="3" t="s">
        <v>11</v>
      </c>
      <c r="C19" s="3" t="s">
        <v>12</v>
      </c>
      <c r="D19" s="3" t="s">
        <v>13</v>
      </c>
      <c r="E19" s="3" t="s">
        <v>14</v>
      </c>
      <c r="F19" s="3">
        <v>1080.0</v>
      </c>
      <c r="G19" s="4">
        <f t="shared" si="1"/>
        <v>343.7746771</v>
      </c>
      <c r="H19" s="5"/>
      <c r="I19" s="5"/>
    </row>
    <row r="20">
      <c r="A20" s="3" t="s">
        <v>31</v>
      </c>
      <c r="B20" s="3" t="s">
        <v>11</v>
      </c>
      <c r="C20" s="3" t="s">
        <v>12</v>
      </c>
      <c r="D20" s="3" t="s">
        <v>13</v>
      </c>
      <c r="E20" s="3" t="s">
        <v>14</v>
      </c>
      <c r="F20" s="3">
        <v>930.0</v>
      </c>
      <c r="G20" s="4">
        <f t="shared" si="1"/>
        <v>296.0281942</v>
      </c>
      <c r="H20" s="5"/>
      <c r="I20" s="5"/>
    </row>
    <row r="21">
      <c r="A21" s="3" t="s">
        <v>32</v>
      </c>
      <c r="B21" s="3" t="s">
        <v>23</v>
      </c>
      <c r="C21" s="3" t="s">
        <v>12</v>
      </c>
      <c r="D21" s="3" t="s">
        <v>13</v>
      </c>
      <c r="E21" s="3" t="s">
        <v>14</v>
      </c>
      <c r="F21" s="3">
        <v>1140.0</v>
      </c>
      <c r="G21" s="4">
        <f t="shared" si="1"/>
        <v>362.8732702</v>
      </c>
      <c r="H21" s="5"/>
      <c r="I21" s="5"/>
    </row>
    <row r="22">
      <c r="A22" s="3" t="s">
        <v>33</v>
      </c>
      <c r="B22" s="3" t="s">
        <v>23</v>
      </c>
      <c r="C22" s="3" t="s">
        <v>12</v>
      </c>
      <c r="D22" s="3" t="s">
        <v>13</v>
      </c>
      <c r="E22" s="3" t="s">
        <v>14</v>
      </c>
      <c r="F22" s="3">
        <v>550.0</v>
      </c>
      <c r="G22" s="4">
        <f t="shared" si="1"/>
        <v>175.0704374</v>
      </c>
      <c r="H22" s="5"/>
      <c r="I22" s="5"/>
    </row>
    <row r="23">
      <c r="A23" s="3" t="s">
        <v>34</v>
      </c>
      <c r="B23" s="3" t="s">
        <v>23</v>
      </c>
      <c r="C23" s="3" t="s">
        <v>12</v>
      </c>
      <c r="D23" s="3" t="s">
        <v>13</v>
      </c>
      <c r="E23" s="3" t="s">
        <v>14</v>
      </c>
      <c r="F23" s="3">
        <v>900.0</v>
      </c>
      <c r="G23" s="4">
        <f t="shared" si="1"/>
        <v>286.4788976</v>
      </c>
      <c r="H23" s="5"/>
      <c r="I23" s="5"/>
    </row>
    <row r="24">
      <c r="A24" s="3" t="s">
        <v>35</v>
      </c>
      <c r="B24" s="3" t="s">
        <v>23</v>
      </c>
      <c r="C24" s="3" t="s">
        <v>12</v>
      </c>
      <c r="D24" s="3" t="s">
        <v>13</v>
      </c>
      <c r="E24" s="3" t="s">
        <v>14</v>
      </c>
      <c r="F24" s="3">
        <v>950.0</v>
      </c>
      <c r="G24" s="4">
        <f t="shared" si="1"/>
        <v>302.3943919</v>
      </c>
      <c r="H24" s="5"/>
      <c r="I24" s="5"/>
    </row>
    <row r="25">
      <c r="A25" s="3" t="s">
        <v>36</v>
      </c>
      <c r="B25" s="3" t="s">
        <v>11</v>
      </c>
      <c r="C25" s="3" t="s">
        <v>12</v>
      </c>
      <c r="D25" s="3" t="s">
        <v>13</v>
      </c>
      <c r="E25" s="3" t="s">
        <v>14</v>
      </c>
      <c r="F25" s="3">
        <v>1170.0</v>
      </c>
      <c r="G25" s="4">
        <f t="shared" si="1"/>
        <v>372.4225668</v>
      </c>
      <c r="H25" s="5"/>
      <c r="I25" s="5"/>
    </row>
    <row r="26">
      <c r="A26" s="3" t="s">
        <v>37</v>
      </c>
      <c r="B26" s="3" t="s">
        <v>11</v>
      </c>
      <c r="C26" s="3" t="s">
        <v>12</v>
      </c>
      <c r="D26" s="3" t="s">
        <v>13</v>
      </c>
      <c r="E26" s="3" t="s">
        <v>14</v>
      </c>
      <c r="F26" s="3">
        <v>430.0</v>
      </c>
      <c r="G26" s="4">
        <f t="shared" si="1"/>
        <v>136.8732511</v>
      </c>
      <c r="H26" s="5"/>
      <c r="I26" s="5"/>
    </row>
    <row r="27">
      <c r="A27" s="3" t="s">
        <v>38</v>
      </c>
      <c r="B27" s="3" t="s">
        <v>23</v>
      </c>
      <c r="C27" s="3" t="s">
        <v>12</v>
      </c>
      <c r="D27" s="3" t="s">
        <v>13</v>
      </c>
      <c r="E27" s="3" t="s">
        <v>14</v>
      </c>
      <c r="F27" s="3">
        <v>280.0</v>
      </c>
      <c r="G27" s="4">
        <f t="shared" si="1"/>
        <v>89.12676813</v>
      </c>
      <c r="H27" s="5"/>
      <c r="I27" s="5"/>
    </row>
    <row r="28">
      <c r="A28" s="3" t="s">
        <v>39</v>
      </c>
      <c r="B28" s="3" t="s">
        <v>23</v>
      </c>
      <c r="C28" s="3" t="s">
        <v>12</v>
      </c>
      <c r="D28" s="3" t="s">
        <v>13</v>
      </c>
      <c r="E28" s="3" t="s">
        <v>14</v>
      </c>
      <c r="F28" s="3">
        <v>430.0</v>
      </c>
      <c r="G28" s="4">
        <f t="shared" si="1"/>
        <v>136.8732511</v>
      </c>
      <c r="H28" s="5"/>
      <c r="I28" s="5"/>
    </row>
    <row r="29">
      <c r="A29" s="3" t="s">
        <v>40</v>
      </c>
      <c r="B29" s="3" t="s">
        <v>11</v>
      </c>
      <c r="C29" s="3" t="s">
        <v>12</v>
      </c>
      <c r="D29" s="3" t="s">
        <v>13</v>
      </c>
      <c r="E29" s="3" t="s">
        <v>14</v>
      </c>
      <c r="F29" s="3">
        <v>1030.0</v>
      </c>
      <c r="G29" s="4">
        <f t="shared" si="1"/>
        <v>327.8591828</v>
      </c>
      <c r="H29" s="5"/>
      <c r="I29" s="5"/>
    </row>
    <row r="30">
      <c r="A30" s="3" t="s">
        <v>41</v>
      </c>
      <c r="B30" s="3" t="s">
        <v>23</v>
      </c>
      <c r="C30" s="3" t="s">
        <v>12</v>
      </c>
      <c r="D30" s="3" t="s">
        <v>13</v>
      </c>
      <c r="E30" s="3" t="s">
        <v>14</v>
      </c>
      <c r="F30" s="3">
        <v>960.0</v>
      </c>
      <c r="G30" s="4">
        <f t="shared" si="1"/>
        <v>305.5774907</v>
      </c>
      <c r="H30" s="5"/>
      <c r="I30" s="5"/>
    </row>
    <row r="31">
      <c r="A31" s="3" t="s">
        <v>42</v>
      </c>
      <c r="B31" s="3" t="s">
        <v>23</v>
      </c>
      <c r="C31" s="3" t="s">
        <v>12</v>
      </c>
      <c r="D31" s="3" t="s">
        <v>13</v>
      </c>
      <c r="E31" s="3" t="s">
        <v>14</v>
      </c>
      <c r="F31" s="3">
        <v>1130.0</v>
      </c>
      <c r="G31" s="4">
        <f t="shared" si="1"/>
        <v>359.6901714</v>
      </c>
      <c r="H31" s="5"/>
      <c r="I31" s="5"/>
    </row>
    <row r="32">
      <c r="A32" s="3" t="s">
        <v>43</v>
      </c>
      <c r="B32" s="3" t="s">
        <v>23</v>
      </c>
      <c r="C32" s="3" t="s">
        <v>12</v>
      </c>
      <c r="D32" s="3" t="s">
        <v>13</v>
      </c>
      <c r="E32" s="3" t="s">
        <v>14</v>
      </c>
      <c r="F32" s="3">
        <v>1040.0</v>
      </c>
      <c r="G32" s="4">
        <f t="shared" si="1"/>
        <v>331.0422816</v>
      </c>
      <c r="H32" s="5"/>
      <c r="I32" s="5"/>
    </row>
    <row r="33">
      <c r="A33" s="3" t="s">
        <v>44</v>
      </c>
      <c r="B33" s="3" t="s">
        <v>23</v>
      </c>
      <c r="C33" s="3" t="s">
        <v>12</v>
      </c>
      <c r="D33" s="3" t="s">
        <v>13</v>
      </c>
      <c r="E33" s="3" t="s">
        <v>14</v>
      </c>
      <c r="F33" s="3">
        <v>920.0</v>
      </c>
      <c r="G33" s="4">
        <f t="shared" si="1"/>
        <v>292.8450953</v>
      </c>
      <c r="H33" s="5"/>
      <c r="I33" s="5"/>
    </row>
    <row r="34">
      <c r="A34" s="3" t="s">
        <v>45</v>
      </c>
      <c r="B34" s="3" t="s">
        <v>11</v>
      </c>
      <c r="C34" s="3" t="s">
        <v>46</v>
      </c>
      <c r="D34" s="3" t="s">
        <v>47</v>
      </c>
      <c r="E34" s="3" t="s">
        <v>14</v>
      </c>
      <c r="F34" s="3">
        <v>1500.0</v>
      </c>
      <c r="G34" s="4">
        <f t="shared" si="1"/>
        <v>477.4648293</v>
      </c>
      <c r="H34" s="5"/>
      <c r="I34" s="5"/>
    </row>
    <row r="35">
      <c r="A35" s="3" t="s">
        <v>48</v>
      </c>
      <c r="B35" s="3" t="s">
        <v>11</v>
      </c>
      <c r="C35" s="3" t="s">
        <v>12</v>
      </c>
      <c r="D35" s="3" t="s">
        <v>13</v>
      </c>
      <c r="E35" s="3" t="s">
        <v>20</v>
      </c>
      <c r="F35" s="3">
        <v>980.0</v>
      </c>
      <c r="G35" s="4">
        <f t="shared" si="1"/>
        <v>311.9436885</v>
      </c>
      <c r="H35" s="3" t="s">
        <v>49</v>
      </c>
      <c r="I35" s="5"/>
    </row>
    <row r="36">
      <c r="A36" s="3" t="s">
        <v>50</v>
      </c>
      <c r="B36" s="3" t="s">
        <v>11</v>
      </c>
      <c r="C36" s="3" t="s">
        <v>12</v>
      </c>
      <c r="D36" s="3" t="s">
        <v>13</v>
      </c>
      <c r="E36" s="3" t="s">
        <v>20</v>
      </c>
      <c r="F36" s="3">
        <v>1130.0</v>
      </c>
      <c r="G36" s="4">
        <f t="shared" si="1"/>
        <v>359.6901714</v>
      </c>
      <c r="H36" s="3" t="s">
        <v>49</v>
      </c>
      <c r="I36" s="5"/>
    </row>
    <row r="37">
      <c r="A37" s="3" t="s">
        <v>51</v>
      </c>
      <c r="B37" s="3" t="s">
        <v>11</v>
      </c>
      <c r="C37" s="3" t="s">
        <v>12</v>
      </c>
      <c r="D37" s="3" t="s">
        <v>13</v>
      </c>
      <c r="E37" s="3" t="s">
        <v>14</v>
      </c>
      <c r="F37" s="3">
        <v>1200.0</v>
      </c>
      <c r="G37" s="4">
        <f t="shared" si="1"/>
        <v>381.9718634</v>
      </c>
      <c r="H37" s="5"/>
      <c r="I37" s="5"/>
    </row>
  </sheetData>
  <drawing r:id="rId1"/>
</worksheet>
</file>