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ucie Dick\RS Studio Dropbox\Projects\1548_Wellington Way Shopping Centre, Waterlooville\02 Documents\Supporting Documentation\Block C\"/>
    </mc:Choice>
  </mc:AlternateContent>
  <xr:revisionPtr revIDLastSave="0" documentId="13_ncr:1_{FEFB5CFB-DEBF-40FF-BF4D-F18F69808593}"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<sst xmlns="http://schemas.openxmlformats.org/spreadsheetml/2006/main" count="25" uniqueCount="25">
  <si>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</si>
  <si>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</si>
  <si>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</si>
  <si>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</si>
  <si>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</si>
  <si>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</si>
  <si>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</si>
  <si>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</si>
  <si>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</si>
  <si>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</si>
  <si>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</si>
  <si>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</si>
  <si>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</si>
  <si>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</si>
  <si>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</si>
  <si>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</si>
  <si>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</si>
  <si>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</si>
  <si>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</si>
  <si>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</si>
  <si>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</si>
  <si>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</si>
  <si>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</si>
  <si>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Block C Wellington Way Shopping Centre</t>
  </si>
  <si>
    <t>Block C Wellington Way Shopping Centre, Wellington Way, Waterlooville, PO7 7EB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</si>
</sst>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3" zoomScale="115" zoomScaleNormal="115" workbookViewId="0">
      <selection activeCell="D11" sqref="D11"/>
    </sheetView>
  </sheetViews>
  <sheetFormatPr defaultColWidth="8.85546875" defaultRowHeight="14.25" x14ac:dyDescent="0.2"/>
  <cols>
    <col min="1" max="1" width="8.85546875" style="1"/>
    <col min="2" max="2" width="3.85546875" style="1" customWidth="1"/>
    <col min="3" max="3" width="17.5703125" style="1" bestFit="1" customWidth="1"/>
    <col min="4" max="4" width="19.5703125" style="1" customWidth="1"/>
    <col min="5" max="6" width="18.5703125" style="1" customWidth="1"/>
    <col min="7" max="7" width="3.85546875" style="1" customWidth="1"/>
    <col min="8" max="8" width="4.85546875" style="4" customWidth="1"/>
    <col min="9" max="9" width="4.85546875" style="1" customWidth="1"/>
    <col min="10" max="10" width="71.5703125" style="1" customWidth="1"/>
    <col min="11" max="11" width="4.85546875" style="1" customWidth="1"/>
    <col min="12" max="16384" width="8.85546875" style="1"/>
  </cols>
  <sheetData>
    <row r="1" spans="1:15" ht="15" thickBot="1" x14ac:dyDescent="0.25">
      <c r="A1" s="4"/>
      <c r="B1" s="4"/>
      <c r="C1" s="4"/>
      <c r="D1" s="4"/>
      <c r="E1" s="4"/>
      <c r="F1" s="4"/>
      <c r="G1" s="4"/>
      <c r="I1" s="4"/>
      <c r="J1" s="4"/>
      <c r="K1" s="4"/>
      <c r="L1" s="4"/>
      <c r="M1" s="4"/>
      <c r="N1" s="4"/>
      <c r="O1" s="4"/>
    </row>
    <row r="2" spans="1:15" ht="31.3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45001</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39.950000000000003"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9</v>
      </c>
      <c r="E10" s="28"/>
      <c r="F10" s="24">
        <f>D10-E10</f>
        <v>9</v>
      </c>
      <c r="G10" s="6"/>
      <c r="I10" s="13"/>
      <c r="J10" s="22" t="s">
        <v>16</v>
      </c>
      <c r="K10" s="14"/>
      <c r="L10" s="4"/>
      <c r="M10" s="4"/>
      <c r="N10" s="4"/>
      <c r="O10" s="4"/>
    </row>
    <row r="11" spans="1:15" x14ac:dyDescent="0.2">
      <c r="A11" s="4"/>
      <c r="B11" s="3"/>
      <c r="C11" s="22" t="s">
        <v>1</v>
      </c>
      <c r="D11" s="29">
        <v>2</v>
      </c>
      <c r="E11" s="30"/>
      <c r="F11" s="25">
        <f t="shared" ref="F11:F16" si="0">D11-E11</f>
        <v>2</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11</v>
      </c>
      <c r="E16" s="34">
        <f>SUM(E10:E14)</f>
        <v>0</v>
      </c>
      <c r="F16" s="35">
        <f t="shared" si="0"/>
        <v>11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50.1" customHeight="1" thickBot="1" x14ac:dyDescent="0.3">
      <c r="A18" s="20"/>
      <c r="B18" s="7"/>
      <c r="C18" s="43" t="s">
        <v>20</v>
      </c>
      <c r="D18" s="44"/>
      <c r="E18" s="44"/>
      <c r="F18" s="12">
        <f>Workings!B11</f>
        <v>1.5090909090909093</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140625" bestFit="1" customWidth="1"/>
    <col min="3" max="3" width="14.140625" bestFit="1" customWidth="1"/>
    <col min="4" max="4" width="11.140625" bestFit="1" customWidth="1"/>
  </cols>
  <sheetData>
    <row r="2" spans="1:4" x14ac:dyDescent="0.25">
      <c r="B2" t="str">
        <f>Calculator!F9</f>
        <v>Net new homes proposed</v>
      </c>
      <c r="C2" t="s">
        <v>6</v>
      </c>
      <c r="D2" t="s">
        <v>7</v>
      </c>
    </row>
    <row r="3" spans="1:4" x14ac:dyDescent="0.25">
      <c r="B3">
        <f>Calculator!F10</f>
        <v>9</v>
      </c>
      <c r="C3">
        <v>1.4</v>
      </c>
      <c r="D3">
        <f>Calculator!F10*Workings!C3</f>
        <v>12.6</v>
      </c>
    </row>
    <row r="4" spans="1:4" x14ac:dyDescent="0.25">
      <c r="B4">
        <f>Calculator!F11</f>
        <v>2</v>
      </c>
      <c r="C4">
        <v>2</v>
      </c>
      <c r="D4">
        <f>Calculator!F11*Workings!C4</f>
        <v>4</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11</v>
      </c>
      <c r="D9">
        <f>SUM(D3:D7)</f>
        <v>16.600000000000001</v>
      </c>
    </row>
    <row r="11" spans="1:4" x14ac:dyDescent="0.25">
      <c r="A11" t="s">
        <v>22</v>
      </c>
      <c r="B11" s="48">
        <f>D9/B9</f>
        <v>1.5090909090909093</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Lucie Dick</cp:lastModifiedBy>
  <cp:lastPrinted>2022-04-25T10:39:41Z</cp:lastPrinted>
  <dcterms:created xsi:type="dcterms:W3CDTF">2022-04-13T07:07:26Z</dcterms:created>
  <dcterms:modified xsi:type="dcterms:W3CDTF">2023-03-16T11:14:36Z</dcterms:modified>
</cp:coreProperties>
</file>