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hdarchitects.sharepoint.com/sites/HelyerDaviesArchitects/Shared Documents/2021 Onwards/2024/24075 - 36 Summerhill - MH/planning submission/"/>
    </mc:Choice>
  </mc:AlternateContent>
  <xr:revisionPtr revIDLastSave="3" documentId="8_{E84C890B-6065-EC4B-A560-1BB02156DD77}" xr6:coauthVersionLast="47" xr6:coauthVersionMax="47" xr10:uidLastSave="{3B22CB64-2F1F-4446-9D36-901ADFB8CB97}"/>
  <workbookProtection workbookAlgorithmName="SHA-512" workbookHashValue="6M0pG8LXRjUd4TF6JXocjvvDK9CvVBCzhDcq1qBLQQ6jMcXr9QUwxcKg6tSrKwmJiz670E1f0Em1SOYmRrzUew==" workbookSaltValue="o4xjw5iqRlDjVxIoVJInaQ==" workbookSpinCount="100000" lockStructure="1"/>
  <bookViews>
    <workbookView xWindow="-28920" yWindow="174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<sst xmlns="http://schemas.openxmlformats.org/spreadsheetml/2006/main" count="26" uniqueCount="26">
  <si>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</si>
  <si>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</si>
  <si>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</si>
  <si>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</si>
  <si>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</si>
  <si>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</si>
  <si>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</si>
  <si>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</si>
  <si>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</si>
  <si>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</si>
  <si>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</si>
  <si>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</si>
  <si>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</si>
  <si>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</si>
  <si>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</si>
  <si>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</si>
  <si>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</si>
  <si>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</si>
  <si>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</si>
  <si>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</si>
  <si>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</si>
  <si>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</si>
  <si>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</si>
  <si>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30.08.24.</t>
  </si>
  <si>
    <t>Land to the side of 36 Summerhill, Waterlooville</t>
  </si>
  <si>
    <t>36 Summerhill, Waterlooville, PO8 8XE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</si>
</sst>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85546875" style="1" customWidth="1"/>
    <col min="3" max="3" width="17.7109375" style="1" bestFit="1" customWidth="1"/>
    <col min="4" max="4" width="19.42578125" style="1" customWidth="1"/>
    <col min="5" max="6" width="18.7109375" style="1" customWidth="1"/>
    <col min="7" max="7" width="3.85546875" style="1" customWidth="1"/>
    <col min="8" max="8" width="4.85546875" style="4" customWidth="1"/>
    <col min="9" max="9" width="4.85546875" style="1" customWidth="1"/>
    <col min="10" max="10" width="71.42578125" style="1" customWidth="1"/>
    <col min="11" max="11" width="4.85546875" style="1" customWidth="1"/>
    <col min="12" max="16384" width="8.85546875" style="1"/>
  </cols>
  <sheetData>
    <row r="1" spans="1:15" ht="15" thickBot="1" x14ac:dyDescent="0.25">
      <c r="A1" s="4"/>
      <c r="B1" s="4"/>
      <c r="C1" s="4"/>
      <c r="D1" s="4"/>
      <c r="E1" s="4"/>
      <c r="F1" s="4"/>
      <c r="G1" s="4"/>
      <c r="I1" s="4"/>
      <c r="J1" s="4"/>
      <c r="K1" s="4"/>
      <c r="L1" s="4"/>
      <c r="M1" s="4"/>
      <c r="N1" s="4"/>
      <c r="O1" s="4"/>
    </row>
    <row r="2" spans="1:15" ht="31.35" customHeight="1" thickTop="1" x14ac:dyDescent="0.2">
      <c r="A2" s="4"/>
      <c r="B2" s="38" t="s">
        <v>12</v>
      </c>
      <c r="C2" s="39"/>
      <c r="D2" s="39"/>
      <c r="E2" s="39"/>
      <c r="F2" s="39"/>
      <c r="G2" s="40"/>
      <c r="I2" s="44" t="s">
        <v>13</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t="s">
        <v>23</v>
      </c>
      <c r="E4" s="41"/>
      <c r="F4" s="41"/>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1" t="s">
        <v>24</v>
      </c>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1" t="s">
        <v>25</v>
      </c>
      <c r="E8" s="41"/>
      <c r="F8" s="41"/>
      <c r="G8" s="6"/>
      <c r="I8" s="13"/>
      <c r="J8" s="37" t="s">
        <v>15</v>
      </c>
      <c r="K8" s="14"/>
      <c r="L8" s="4"/>
      <c r="M8" s="4"/>
      <c r="N8" s="4"/>
      <c r="O8" s="4"/>
    </row>
    <row r="9" spans="1:15" ht="39.950000000000003"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v>1</v>
      </c>
      <c r="E13" s="30"/>
      <c r="F13" s="25">
        <f t="shared" si="0"/>
        <v>1</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50.1" customHeight="1" thickBot="1" x14ac:dyDescent="0.3">
      <c r="A18" s="20"/>
      <c r="B18" s="7"/>
      <c r="C18" s="42" t="s">
        <v>20</v>
      </c>
      <c r="D18" s="43"/>
      <c r="E18" s="43"/>
      <c r="F18" s="12">
        <f>Workings!B11</f>
        <v>3.1</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ColWidth="8.85546875" defaultRowHeight="15" x14ac:dyDescent="0.25"/>
  <cols>
    <col min="2" max="2" width="22.140625" bestFit="1" customWidth="1"/>
    <col min="3" max="3" width="14.140625" bestFit="1" customWidth="1"/>
    <col min="4" max="4" width="11.140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1</v>
      </c>
      <c r="C6">
        <v>3.1</v>
      </c>
      <c r="D6">
        <f>Calculator!F13*Workings!C6</f>
        <v>3.1</v>
      </c>
    </row>
    <row r="7" spans="1:4" x14ac:dyDescent="0.25">
      <c r="B7">
        <f>Calculator!F14</f>
        <v>0</v>
      </c>
      <c r="C7">
        <v>3.6</v>
      </c>
      <c r="D7">
        <f>Calculator!F14*Workings!C7</f>
        <v>0</v>
      </c>
    </row>
    <row r="9" spans="1:4" x14ac:dyDescent="0.25">
      <c r="A9" t="s">
        <v>11</v>
      </c>
      <c r="B9">
        <f>SUM(B3:B7)</f>
        <v>1</v>
      </c>
      <c r="D9">
        <f>SUM(D3:D7)</f>
        <v>3.1</v>
      </c>
    </row>
    <row r="11" spans="1:4" x14ac:dyDescent="0.25">
      <c r="A11" t="s">
        <v>22</v>
      </c>
      <c r="B11" s="47">
        <f>D9/B9</f>
        <v>3.1</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65AA717F2958429776D794E6DE53A9" ma:contentTypeVersion="20" ma:contentTypeDescription="Create a new document." ma:contentTypeScope="" ma:versionID="d1a7c2c3c422178fba4794231d0bbd52">
  <xsd:schema xmlns:xsd="http://www.w3.org/2001/XMLSchema" xmlns:xs="http://www.w3.org/2001/XMLSchema" xmlns:p="http://schemas.microsoft.com/office/2006/metadata/properties" xmlns:ns2="457411a9-b56f-4d52-9431-2a865604c335" xmlns:ns3="a852a13c-e0e6-4933-b1dc-bfb760f1147b" targetNamespace="http://schemas.microsoft.com/office/2006/metadata/properties" ma:root="true" ma:fieldsID="85fa3afc1824d88f36db64f9c45928d8" ns2:_="" ns3:_="">
    <xsd:import namespace="457411a9-b56f-4d52-9431-2a865604c335"/>
    <xsd:import namespace="a852a13c-e0e6-4933-b1dc-bfb760f114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411a9-b56f-4d52-9431-2a865604c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88dd3e7-1daa-47c2-83e3-9dab98405b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52a13c-e0e6-4933-b1dc-bfb760f1147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f3ce72e-49b7-4669-b04a-3b5f923650da}" ma:internalName="TaxCatchAll" ma:showField="CatchAllData" ma:web="a852a13c-e0e6-4933-b1dc-bfb760f1147b">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891D08-D301-443B-8708-DB6B76907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411a9-b56f-4d52-9431-2a865604c335"/>
    <ds:schemaRef ds:uri="a852a13c-e0e6-4933-b1dc-bfb760f114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FEF151-69C9-4E41-86DF-AC4A9C122C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Martin Helyer</cp:lastModifiedBy>
  <cp:lastPrinted>2022-04-25T10:39:41Z</cp:lastPrinted>
  <dcterms:created xsi:type="dcterms:W3CDTF">2022-04-13T07:07:26Z</dcterms:created>
  <dcterms:modified xsi:type="dcterms:W3CDTF">2024-08-30T07:49:20Z</dcterms:modified>
</cp:coreProperties>
</file>