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updateLinks="never" defaultThemeVersion="166925"/>
  <mc:AlternateContent xmlns:mc="http://schemas.openxmlformats.org/markup-compatibility/2006">
    <mc:Choice Requires="x15">
      <x15ac:absPath xmlns:x15ac="http://schemas.microsoft.com/office/spreadsheetml/2010/11/ac" url="/Users/Nicola/Dropbox/HCS/HCS work/Northlands Park/"/>
    </mc:Choice>
  </mc:AlternateContent>
  <xr:revisionPtr revIDLastSave="0" documentId="8_{E5A0F47E-10C3-8847-92D9-0EAD4FC12344}"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760" windowWidth="32760" windowHeight="1978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<sst xmlns="http://schemas.openxmlformats.org/spreadsheetml/2006/main" count="3026" uniqueCount="843">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</sst>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0" zoomScaleNormal="100" workbookViewId="0">
      <selection activeCell="A46" sqref="A46"/>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30" sqref="C3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45809</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Normal="100" workbookViewId="0">
      <selection activeCell="A31" sqref="A3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799</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6.9800000000000001E-2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0.94290437758689138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6.9800000000000001E-2</v>
      </c>
      <c r="C28" s="39">
        <f>SUM(C11:C27)</f>
        <v>0.94290437758689138</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E25" sqref="E2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6.9800000000000001E-2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0.94290437758689138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6.9800000000000001E-2</v>
      </c>
      <c r="C22" s="54">
        <f>SUM(C5:C21)</f>
        <v>0.94290437758689138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0</v>
      </c>
    </row>
    <row r="7" spans="1:4" ht="23.25" customHeight="1" x14ac:dyDescent="0.2">
      <c r="A7" s="17" t="s">
        <v>112</v>
      </c>
      <c r="B7" s="72">
        <f>IFERROR(B5+B6,0)</f>
        <v>0.43</v>
      </c>
    </row>
    <row r="8" spans="1:4" ht="23.25" customHeight="1" x14ac:dyDescent="0.2">
      <c r="A8" s="17" t="s">
        <v>113</v>
      </c>
      <c r="B8" s="72">
        <f>IFERROR(IF(B7&lt;0,B7,B7*1.2),0)</f>
        <v>0.51600000000000001</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0.52</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Nicola French</cp:lastModifiedBy>
  <cp:revision/>
  <dcterms:created xsi:type="dcterms:W3CDTF">2021-10-14T13:24:34Z</dcterms:created>
  <dcterms:modified xsi:type="dcterms:W3CDTF">2025-08-13T04:38:13Z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