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acostconsulting-my.sharepoint.com/personal/sarahsullivan_macconsultingltd_com/Documents/Desktop/58015 Havant Borough Council 54 Stockheath Road/58015 MAC STAGE THREE PLANNING PACK 26.08.2025/"/>
    </mc:Choice>
  </mc:AlternateContent>
  <xr:revisionPtr revIDLastSave="4" documentId="8_{5FA6349A-DB9B-47EB-9156-AE44BEE744D3}" xr6:coauthVersionLast="47" xr6:coauthVersionMax="47" xr10:uidLastSave="{B0B0B6D6-DA0F-4CC7-AFDC-B402C889B226}"/>
  <workbookProtection workbookAlgorithmName="SHA-512" workbookHashValue="6M0pG8LXRjUd4TF6JXocjvvDK9CvVBCzhDcq1qBLQQ6jMcXr9QUwxcKg6tSrKwmJiz670E1f0Em1SOYmRrzUew==" workbookSaltValue="o4xjw5iqRlDjVxIoVJInaQ==" workbookSpinCount="100000" lockStructure="1"/>
  <bookViews>
    <workbookView xWindow="-289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<sst xmlns="http://schemas.openxmlformats.org/spreadsheetml/2006/main" count="25" uniqueCount="25">
  <si>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</si>
  <si>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</si>
  <si>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</si>
  <si>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</si>
  <si>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</si>
  <si>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</si>
  <si>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</si>
  <si>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</si>
  <si>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</si>
  <si>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</si>
  <si>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</si>
  <si>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</si>
  <si>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</si>
  <si>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</si>
  <si>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</si>
  <si>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</si>
  <si>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</si>
  <si>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</si>
  <si>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</si>
  <si>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</si>
  <si>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</si>
  <si>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</si>
  <si>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</si>
  <si>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54 Stockheath Road</t>
  </si>
  <si>
    <t>54 Stockheath Road, Havant, PO9 5HQ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</si>
</sst>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5"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12</v>
      </c>
      <c r="C2" s="39"/>
      <c r="D2" s="39"/>
      <c r="E2" s="39"/>
      <c r="F2" s="39"/>
      <c r="G2" s="40"/>
      <c r="I2" s="45" t="s">
        <v>13</v>
      </c>
      <c r="J2" s="46"/>
      <c r="K2" s="47"/>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1">
        <v>45912</v>
      </c>
      <c r="E4" s="42"/>
      <c r="F4" s="42"/>
      <c r="G4" s="6"/>
      <c r="I4" s="13"/>
      <c r="J4" s="37" t="s">
        <v>14</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18</v>
      </c>
      <c r="D6" s="42" t="s">
        <v>23</v>
      </c>
      <c r="E6" s="42"/>
      <c r="F6" s="42"/>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2" t="s">
        <v>24</v>
      </c>
      <c r="E8" s="42"/>
      <c r="F8" s="42"/>
      <c r="G8" s="6"/>
      <c r="I8" s="13"/>
      <c r="J8" s="37" t="s">
        <v>15</v>
      </c>
      <c r="K8" s="14"/>
      <c r="L8" s="4"/>
      <c r="M8" s="4"/>
      <c r="N8" s="4"/>
      <c r="O8" s="4"/>
    </row>
    <row r="9" spans="1:15" ht="40.049999999999997" customHeight="1" x14ac:dyDescent="0.25">
      <c r="A9" s="4"/>
      <c r="B9" s="3"/>
      <c r="C9" s="4"/>
      <c r="D9" s="23" t="s">
        <v>8</v>
      </c>
      <c r="E9" s="23" t="s">
        <v>9</v>
      </c>
      <c r="F9" s="23" t="s">
        <v>10</v>
      </c>
      <c r="G9" s="6"/>
      <c r="I9" s="13"/>
      <c r="J9" s="37"/>
      <c r="K9" s="14"/>
      <c r="L9" s="4"/>
      <c r="M9" s="4"/>
      <c r="N9" s="4"/>
      <c r="O9" s="4"/>
    </row>
    <row r="10" spans="1:15" x14ac:dyDescent="0.25">
      <c r="A10" s="4"/>
      <c r="B10" s="3"/>
      <c r="C10" s="22" t="s">
        <v>0</v>
      </c>
      <c r="D10" s="27">
        <v>2</v>
      </c>
      <c r="E10" s="28">
        <v>8</v>
      </c>
      <c r="F10" s="24">
        <f>D10-E10</f>
        <v>-6</v>
      </c>
      <c r="G10" s="6"/>
      <c r="I10" s="13"/>
      <c r="J10" s="22" t="s">
        <v>16</v>
      </c>
      <c r="K10" s="14"/>
      <c r="L10" s="4"/>
      <c r="M10" s="4"/>
      <c r="N10" s="4"/>
      <c r="O10" s="4"/>
    </row>
    <row r="11" spans="1:15" x14ac:dyDescent="0.25">
      <c r="A11" s="4"/>
      <c r="B11" s="3"/>
      <c r="C11" s="22" t="s">
        <v>1</v>
      </c>
      <c r="D11" s="29">
        <v>8</v>
      </c>
      <c r="E11" s="30">
        <v>1</v>
      </c>
      <c r="F11" s="25">
        <f t="shared" ref="F11:F16" si="0">D11-E11</f>
        <v>7</v>
      </c>
      <c r="G11" s="6"/>
      <c r="I11" s="13"/>
      <c r="J11" s="36"/>
      <c r="K11" s="14"/>
      <c r="L11" s="4"/>
      <c r="M11" s="4"/>
      <c r="N11" s="4"/>
      <c r="O11" s="4"/>
    </row>
    <row r="12" spans="1:15" x14ac:dyDescent="0.25">
      <c r="A12" s="4"/>
      <c r="B12" s="3"/>
      <c r="C12" s="22" t="s">
        <v>2</v>
      </c>
      <c r="D12" s="29"/>
      <c r="E12" s="30"/>
      <c r="F12" s="25">
        <f t="shared" si="0"/>
        <v>0</v>
      </c>
      <c r="G12" s="6"/>
      <c r="I12" s="13"/>
      <c r="J12" s="37" t="s">
        <v>21</v>
      </c>
      <c r="K12" s="14"/>
      <c r="L12" s="4"/>
      <c r="M12" s="4"/>
      <c r="N12" s="4"/>
      <c r="O12" s="4"/>
    </row>
    <row r="13" spans="1:15" x14ac:dyDescent="0.25">
      <c r="A13" s="4"/>
      <c r="B13" s="3"/>
      <c r="C13" s="22" t="s">
        <v>3</v>
      </c>
      <c r="D13" s="29"/>
      <c r="E13" s="30"/>
      <c r="F13" s="25">
        <f t="shared" si="0"/>
        <v>0</v>
      </c>
      <c r="G13" s="6"/>
      <c r="I13" s="13"/>
      <c r="J13" s="37"/>
      <c r="K13" s="14"/>
      <c r="L13" s="4"/>
      <c r="M13" s="4"/>
      <c r="N13" s="4"/>
      <c r="O13" s="4"/>
    </row>
    <row r="14" spans="1:15" x14ac:dyDescent="0.25">
      <c r="A14" s="4"/>
      <c r="B14" s="3"/>
      <c r="C14" s="22" t="s">
        <v>4</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5</v>
      </c>
      <c r="D16" s="33">
        <f>SUM(D10:D14)</f>
        <v>10</v>
      </c>
      <c r="E16" s="34">
        <f>SUM(E10:E14)</f>
        <v>9</v>
      </c>
      <c r="F16" s="35">
        <f t="shared" si="0"/>
        <v>1</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3" t="s">
        <v>20</v>
      </c>
      <c r="D18" s="44"/>
      <c r="E18" s="44"/>
      <c r="F18" s="12">
        <f>Workings!B11</f>
        <v>5.6000000000000014</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-6</v>
      </c>
      <c r="C3">
        <v>1.4</v>
      </c>
      <c r="D3">
        <f>Calculator!F10*Workings!C3</f>
        <v>-8.3999999999999986</v>
      </c>
    </row>
    <row r="4" spans="1:4" x14ac:dyDescent="0.3">
      <c r="B4">
        <f>Calculator!F11</f>
        <v>7</v>
      </c>
      <c r="C4">
        <v>2</v>
      </c>
      <c r="D4">
        <f>Calculator!F11*Workings!C4</f>
        <v>14</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1</v>
      </c>
      <c r="D9">
        <f>SUM(D3:D7)</f>
        <v>5.6000000000000014</v>
      </c>
    </row>
    <row r="11" spans="1:4" x14ac:dyDescent="0.3">
      <c r="A11" t="s">
        <v>22</v>
      </c>
      <c r="B11" s="48">
        <f>D9/B9</f>
        <v>5.6000000000000014</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Sarah Sullivan</cp:lastModifiedBy>
  <cp:lastPrinted>2025-09-12T13:25:19Z</cp:lastPrinted>
  <dcterms:created xsi:type="dcterms:W3CDTF">2022-04-13T07:07:26Z</dcterms:created>
  <dcterms:modified xsi:type="dcterms:W3CDTF">2025-09-12T13:25:19Z</dcterms:modified>
</cp:coreProperties>
</file>