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applecorepdm.sharepoint.com/Shared Documents/Job Folder 2025/Well Planned/270 London Road/planning submission/use these/"/>
    </mc:Choice>
  </mc:AlternateContent>
  <xr:revisionPtr revIDLastSave="0" documentId="8_{073E4BB0-1010-4A3D-9CEC-26B102BCA9BE}"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08" yWindow="-108" windowWidth="23256" windowHeight="13896"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<sst xmlns="http://schemas.openxmlformats.org/spreadsheetml/2006/main" count="25" uniqueCount="25">
  <si>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</si>
  <si>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</si>
  <si>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</si>
  <si>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</si>
  <si>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</si>
  <si>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</si>
  <si>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</si>
  <si>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</si>
  <si>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</si>
  <si>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</si>
  <si>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</si>
  <si>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</si>
  <si>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</si>
  <si>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</si>
  <si>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</si>
  <si>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</si>
  <si>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</si>
  <si>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</si>
  <si>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</si>
  <si>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</si>
  <si>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</si>
  <si>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</si>
  <si>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</si>
  <si>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Back to Fitness</t>
  </si>
  <si>
    <t>270 London Road, Waterlooville, Hants, PO7 7HG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</si>
</sst>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4" customWidth="1"/>
    <col min="9" max="9" width="4.77734375" style="1" customWidth="1"/>
    <col min="10" max="10" width="71.5546875" style="1" customWidth="1"/>
    <col min="11" max="11" width="4.7773437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42" t="s">
        <v>12</v>
      </c>
      <c r="C2" s="43"/>
      <c r="D2" s="43"/>
      <c r="E2" s="43"/>
      <c r="F2" s="43"/>
      <c r="G2" s="44"/>
      <c r="I2" s="37" t="s">
        <v>13</v>
      </c>
      <c r="J2" s="38"/>
      <c r="K2" s="39"/>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8">
        <v>46013</v>
      </c>
      <c r="E4" s="40"/>
      <c r="F4" s="40"/>
      <c r="G4" s="6"/>
      <c r="I4" s="13"/>
      <c r="J4" s="41" t="s">
        <v>14</v>
      </c>
      <c r="K4" s="14"/>
      <c r="L4" s="4"/>
      <c r="M4" s="4"/>
      <c r="N4" s="4"/>
      <c r="O4" s="4"/>
    </row>
    <row r="5" spans="1:15" x14ac:dyDescent="0.25">
      <c r="A5" s="4"/>
      <c r="B5" s="3"/>
      <c r="C5" s="4"/>
      <c r="D5" s="4"/>
      <c r="E5" s="4"/>
      <c r="F5" s="4"/>
      <c r="G5" s="6"/>
      <c r="I5" s="13"/>
      <c r="J5" s="41"/>
      <c r="K5" s="14"/>
      <c r="L5" s="4"/>
      <c r="M5" s="4"/>
      <c r="N5" s="4"/>
      <c r="O5" s="4"/>
    </row>
    <row r="6" spans="1:15" ht="30" customHeight="1" x14ac:dyDescent="0.25">
      <c r="A6" s="4"/>
      <c r="B6" s="3"/>
      <c r="C6" s="22" t="s">
        <v>18</v>
      </c>
      <c r="D6" s="40" t="s">
        <v>23</v>
      </c>
      <c r="E6" s="40"/>
      <c r="F6" s="40"/>
      <c r="G6" s="6"/>
      <c r="I6" s="13"/>
      <c r="J6" s="41"/>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0" t="s">
        <v>24</v>
      </c>
      <c r="E8" s="40"/>
      <c r="F8" s="40"/>
      <c r="G8" s="6"/>
      <c r="I8" s="13"/>
      <c r="J8" s="41" t="s">
        <v>15</v>
      </c>
      <c r="K8" s="14"/>
      <c r="L8" s="4"/>
      <c r="M8" s="4"/>
      <c r="N8" s="4"/>
      <c r="O8" s="4"/>
    </row>
    <row r="9" spans="1:15" ht="40.049999999999997" customHeight="1" x14ac:dyDescent="0.25">
      <c r="A9" s="4"/>
      <c r="B9" s="3"/>
      <c r="C9" s="4"/>
      <c r="D9" s="23" t="s">
        <v>8</v>
      </c>
      <c r="E9" s="23" t="s">
        <v>9</v>
      </c>
      <c r="F9" s="23" t="s">
        <v>10</v>
      </c>
      <c r="G9" s="6"/>
      <c r="I9" s="13"/>
      <c r="J9" s="41"/>
      <c r="K9" s="14"/>
      <c r="L9" s="4"/>
      <c r="M9" s="4"/>
      <c r="N9" s="4"/>
      <c r="O9" s="4"/>
    </row>
    <row r="10" spans="1:15" x14ac:dyDescent="0.25">
      <c r="A10" s="4"/>
      <c r="B10" s="3"/>
      <c r="C10" s="22" t="s">
        <v>0</v>
      </c>
      <c r="D10" s="27">
        <v>4</v>
      </c>
      <c r="E10" s="28"/>
      <c r="F10" s="24">
        <f>D10-E10</f>
        <v>4</v>
      </c>
      <c r="G10" s="6"/>
      <c r="I10" s="13"/>
      <c r="J10" s="22" t="s">
        <v>16</v>
      </c>
      <c r="K10" s="14"/>
      <c r="L10" s="4"/>
      <c r="M10" s="4"/>
      <c r="N10" s="4"/>
      <c r="O10" s="4"/>
    </row>
    <row r="11" spans="1:15" x14ac:dyDescent="0.25">
      <c r="A11" s="4"/>
      <c r="B11" s="3"/>
      <c r="C11" s="22" t="s">
        <v>1</v>
      </c>
      <c r="D11" s="29"/>
      <c r="E11" s="30">
        <v>1</v>
      </c>
      <c r="F11" s="25">
        <f t="shared" ref="F11:F16" si="0">D11-E11</f>
        <v>-1</v>
      </c>
      <c r="G11" s="6"/>
      <c r="I11" s="13"/>
      <c r="J11" s="36"/>
      <c r="K11" s="14"/>
      <c r="L11" s="4"/>
      <c r="M11" s="4"/>
      <c r="N11" s="4"/>
      <c r="O11" s="4"/>
    </row>
    <row r="12" spans="1:15" x14ac:dyDescent="0.25">
      <c r="A12" s="4"/>
      <c r="B12" s="3"/>
      <c r="C12" s="22" t="s">
        <v>2</v>
      </c>
      <c r="D12" s="29"/>
      <c r="E12" s="30"/>
      <c r="F12" s="25">
        <f t="shared" si="0"/>
        <v>0</v>
      </c>
      <c r="G12" s="6"/>
      <c r="I12" s="13"/>
      <c r="J12" s="41" t="s">
        <v>21</v>
      </c>
      <c r="K12" s="14"/>
      <c r="L12" s="4"/>
      <c r="M12" s="4"/>
      <c r="N12" s="4"/>
      <c r="O12" s="4"/>
    </row>
    <row r="13" spans="1:15" x14ac:dyDescent="0.25">
      <c r="A13" s="4"/>
      <c r="B13" s="3"/>
      <c r="C13" s="22" t="s">
        <v>3</v>
      </c>
      <c r="D13" s="29"/>
      <c r="E13" s="30"/>
      <c r="F13" s="25">
        <f t="shared" si="0"/>
        <v>0</v>
      </c>
      <c r="G13" s="6"/>
      <c r="I13" s="13"/>
      <c r="J13" s="41"/>
      <c r="K13" s="14"/>
      <c r="L13" s="4"/>
      <c r="M13" s="4"/>
      <c r="N13" s="4"/>
      <c r="O13" s="4"/>
    </row>
    <row r="14" spans="1:15" x14ac:dyDescent="0.25">
      <c r="A14" s="4"/>
      <c r="B14" s="3"/>
      <c r="C14" s="22" t="s">
        <v>4</v>
      </c>
      <c r="D14" s="31">
        <v>1</v>
      </c>
      <c r="E14" s="32"/>
      <c r="F14" s="26">
        <f t="shared" si="0"/>
        <v>1</v>
      </c>
      <c r="G14" s="6"/>
      <c r="I14" s="13"/>
      <c r="J14" s="41"/>
      <c r="K14" s="14"/>
      <c r="L14" s="4"/>
      <c r="M14" s="4"/>
      <c r="N14" s="4"/>
      <c r="O14" s="4"/>
    </row>
    <row r="15" spans="1:15" x14ac:dyDescent="0.25">
      <c r="A15" s="4"/>
      <c r="B15" s="3"/>
      <c r="C15" s="22"/>
      <c r="D15" s="5"/>
      <c r="E15" s="5"/>
      <c r="F15" s="5"/>
      <c r="G15" s="6"/>
      <c r="I15" s="13"/>
      <c r="J15" s="41"/>
      <c r="K15" s="14"/>
      <c r="L15" s="4"/>
      <c r="M15" s="4"/>
      <c r="N15" s="4"/>
      <c r="O15" s="4"/>
    </row>
    <row r="16" spans="1:15" ht="14.4" customHeight="1" x14ac:dyDescent="0.25">
      <c r="A16" s="4"/>
      <c r="B16" s="3"/>
      <c r="C16" s="22" t="s">
        <v>5</v>
      </c>
      <c r="D16" s="33">
        <f>SUM(D10:D14)</f>
        <v>5</v>
      </c>
      <c r="E16" s="34">
        <f>SUM(E10:E14)</f>
        <v>1</v>
      </c>
      <c r="F16" s="35">
        <f t="shared" si="0"/>
        <v>4</v>
      </c>
      <c r="G16" s="6"/>
      <c r="I16" s="13"/>
      <c r="J16" s="41"/>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5" t="s">
        <v>20</v>
      </c>
      <c r="D18" s="46"/>
      <c r="E18" s="46"/>
      <c r="F18" s="12">
        <f>Workings!B11</f>
        <v>1.7999999999999998</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4</v>
      </c>
      <c r="C3">
        <v>1.4</v>
      </c>
      <c r="D3">
        <f>Calculator!F10*Workings!C3</f>
        <v>5.6</v>
      </c>
    </row>
    <row r="4" spans="1:4" x14ac:dyDescent="0.3">
      <c r="B4">
        <f>Calculator!F11</f>
        <v>-1</v>
      </c>
      <c r="C4">
        <v>2</v>
      </c>
      <c r="D4">
        <f>Calculator!F11*Workings!C4</f>
        <v>-2</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1</v>
      </c>
      <c r="C7">
        <v>3.6</v>
      </c>
      <c r="D7">
        <f>Calculator!F14*Workings!C7</f>
        <v>3.6</v>
      </c>
    </row>
    <row r="9" spans="1:4" x14ac:dyDescent="0.3">
      <c r="A9" t="s">
        <v>11</v>
      </c>
      <c r="B9">
        <f>SUM(B3:B7)</f>
        <v>4</v>
      </c>
      <c r="D9">
        <f>SUM(D3:D7)</f>
        <v>7.1999999999999993</v>
      </c>
    </row>
    <row r="11" spans="1:4" x14ac:dyDescent="0.3">
      <c r="A11" t="s">
        <v>22</v>
      </c>
      <c r="B11" s="47">
        <f>D9/B9</f>
        <v>1.7999999999999998</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2D6BE5B32FE244A4DF9E2710F292E3" ma:contentTypeVersion="18" ma:contentTypeDescription="Create a new document." ma:contentTypeScope="" ma:versionID="46891cf91c7336efc200d97c99c6a42d">
  <xsd:schema xmlns:xsd="http://www.w3.org/2001/XMLSchema" xmlns:xs="http://www.w3.org/2001/XMLSchema" xmlns:p="http://schemas.microsoft.com/office/2006/metadata/properties" xmlns:ns2="770a93b4-4f43-4655-ba8d-8d80ba9440d6" xmlns:ns3="56532a53-a9bc-4c84-8fb3-a10e15f2d73c" targetNamespace="http://schemas.microsoft.com/office/2006/metadata/properties" ma:root="true" ma:fieldsID="5fdb62390cd041320e2798b02cb181cd" ns2:_="" ns3:_="">
    <xsd:import namespace="770a93b4-4f43-4655-ba8d-8d80ba9440d6"/>
    <xsd:import namespace="56532a53-a9bc-4c84-8fb3-a10e15f2d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0a93b4-4f43-4655-ba8d-8d80ba9440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2f7061-02ec-4710-a219-56f0fa73b2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532a53-a9bc-4c84-8fb3-a10e15f2d7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729e1a7-7787-42ca-bfbf-7aecfb7ff9da}" ma:internalName="TaxCatchAll" ma:showField="CatchAllData" ma:web="56532a53-a9bc-4c84-8fb3-a10e15f2d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0a93b4-4f43-4655-ba8d-8d80ba9440d6">
      <Terms xmlns="http://schemas.microsoft.com/office/infopath/2007/PartnerControls"/>
    </lcf76f155ced4ddcb4097134ff3c332f>
    <TaxCatchAll xmlns="56532a53-a9bc-4c84-8fb3-a10e15f2d73c" xsi:nil="true"/>
  </documentManagement>
</p:properties>
</file>

<file path=customXml/itemProps1.xml><?xml version="1.0" encoding="utf-8"?>
<ds:datastoreItem xmlns:ds="http://schemas.openxmlformats.org/officeDocument/2006/customXml" ds:itemID="{064BCE32-E7C0-4148-A670-9A0B922550A7}"/>
</file>

<file path=customXml/itemProps2.xml><?xml version="1.0" encoding="utf-8"?>
<ds:datastoreItem xmlns:ds="http://schemas.openxmlformats.org/officeDocument/2006/customXml" ds:itemID="{75C4EABE-A32A-439B-B170-E75D0BF99FA7}"/>
</file>

<file path=customXml/itemProps3.xml><?xml version="1.0" encoding="utf-8"?>
<ds:datastoreItem xmlns:ds="http://schemas.openxmlformats.org/officeDocument/2006/customXml" ds:itemID="{0DBAE4E6-A457-40F6-A4FB-7E3602E80F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Oliver Farr</cp:lastModifiedBy>
  <cp:lastPrinted>2022-04-25T10:39:41Z</cp:lastPrinted>
  <dcterms:created xsi:type="dcterms:W3CDTF">2022-04-13T07:07:26Z</dcterms:created>
  <dcterms:modified xsi:type="dcterms:W3CDTF">2025-12-23T10:05:20Z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0x010100E92D6BE5B32FE244A4DF9E2710F292E3</vt:lpwstr>
  </property>
</Properties>
</file>