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Company Data\0.0 Development Data\Non-Def Sites\HAMPS\Havant\Waterlooville - Padnell Grange\2.0 Planning\.DRAFT Planning Documents - March 2026\Nutrient Neutrality\"/>
    </mc:Choice>
  </mc:AlternateContent>
  <xr:revisionPtr revIDLastSave="0" documentId="13_ncr:1_{E90DD490-8A45-47D3-AE0D-D6670DBB78B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19420" windowHeight="103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<sst xmlns="http://schemas.openxmlformats.org/spreadsheetml/2006/main" count="25" uniqueCount="25">
  <si>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</si>
  <si>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</si>
  <si>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</si>
  <si>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</si>
  <si>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</si>
  <si>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</si>
  <si>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</si>
  <si>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</si>
  <si>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</si>
  <si>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</si>
  <si>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</si>
  <si>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</si>
  <si>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</si>
  <si>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</si>
  <si>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</si>
  <si>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</si>
  <si>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</si>
  <si>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</si>
  <si>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</si>
  <si>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</si>
  <si>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</si>
  <si>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</si>
  <si>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</si>
  <si>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Padnell Grange</t>
  </si>
  <si>
    <t>Waterlooville,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</si>
</sst>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zoomScale="70" zoomScaleNormal="70" workbookViewId="0">
      <selection activeCell="D4" sqref="D4:F4"/>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4" customWidth="1"/>
    <col min="9" max="9" width="4.81640625" style="1" customWidth="1"/>
    <col min="10" max="10" width="71.54296875" style="1" customWidth="1"/>
    <col min="11" max="11" width="4.81640625" style="1" customWidth="1"/>
    <col min="12" max="16384" width="8.90625" style="1"/>
  </cols>
  <sheetData>
    <row r="1" spans="1:15" ht="14.5" thickBot="1" x14ac:dyDescent="0.35">
      <c r="A1" s="4"/>
      <c r="B1" s="4"/>
      <c r="C1" s="4"/>
      <c r="D1" s="4"/>
      <c r="E1" s="4"/>
      <c r="F1" s="4"/>
      <c r="G1" s="4"/>
      <c r="I1" s="4"/>
      <c r="J1" s="4"/>
      <c r="K1" s="4"/>
      <c r="L1" s="4"/>
      <c r="M1" s="4"/>
      <c r="N1" s="4"/>
      <c r="O1" s="4"/>
    </row>
    <row r="2" spans="1:15" ht="31.25" customHeight="1" thickTop="1" x14ac:dyDescent="0.3">
      <c r="A2" s="4"/>
      <c r="B2" s="38" t="s">
        <v>12</v>
      </c>
      <c r="C2" s="39"/>
      <c r="D2" s="39"/>
      <c r="E2" s="39"/>
      <c r="F2" s="39"/>
      <c r="G2" s="40"/>
      <c r="I2" s="45" t="s">
        <v>13</v>
      </c>
      <c r="J2" s="46"/>
      <c r="K2" s="47"/>
      <c r="L2" s="4"/>
      <c r="M2" s="4"/>
      <c r="N2" s="4"/>
      <c r="O2" s="4"/>
    </row>
    <row r="3" spans="1:15" x14ac:dyDescent="0.3">
      <c r="A3" s="4"/>
      <c r="B3" s="3"/>
      <c r="C3" s="4"/>
      <c r="D3" s="4"/>
      <c r="E3" s="4"/>
      <c r="F3" s="4"/>
      <c r="G3" s="6"/>
      <c r="I3" s="13"/>
      <c r="J3" s="4"/>
      <c r="K3" s="14"/>
      <c r="L3" s="4"/>
      <c r="M3" s="4"/>
      <c r="N3" s="4"/>
      <c r="O3" s="4"/>
    </row>
    <row r="4" spans="1:15" x14ac:dyDescent="0.3">
      <c r="A4" s="4"/>
      <c r="B4" s="3"/>
      <c r="C4" s="22" t="s">
        <v>17</v>
      </c>
      <c r="D4" s="41">
        <v>46122</v>
      </c>
      <c r="E4" s="42"/>
      <c r="F4" s="42"/>
      <c r="G4" s="6"/>
      <c r="I4" s="13"/>
      <c r="J4" s="37" t="s">
        <v>14</v>
      </c>
      <c r="K4" s="14"/>
      <c r="L4" s="4"/>
      <c r="M4" s="4"/>
      <c r="N4" s="4"/>
      <c r="O4" s="4"/>
    </row>
    <row r="5" spans="1:15" x14ac:dyDescent="0.3">
      <c r="A5" s="4"/>
      <c r="B5" s="3"/>
      <c r="C5" s="4"/>
      <c r="D5" s="4"/>
      <c r="E5" s="4"/>
      <c r="F5" s="4"/>
      <c r="G5" s="6"/>
      <c r="I5" s="13"/>
      <c r="J5" s="37"/>
      <c r="K5" s="14"/>
      <c r="L5" s="4"/>
      <c r="M5" s="4"/>
      <c r="N5" s="4"/>
      <c r="O5" s="4"/>
    </row>
    <row r="6" spans="1:15" ht="30" customHeight="1" x14ac:dyDescent="0.3">
      <c r="A6" s="4"/>
      <c r="B6" s="3"/>
      <c r="C6" s="22" t="s">
        <v>18</v>
      </c>
      <c r="D6" s="42" t="s">
        <v>23</v>
      </c>
      <c r="E6" s="42"/>
      <c r="F6" s="42"/>
      <c r="G6" s="6"/>
      <c r="I6" s="13"/>
      <c r="J6" s="37"/>
      <c r="K6" s="14"/>
      <c r="L6" s="4"/>
      <c r="M6" s="4"/>
      <c r="N6" s="4"/>
      <c r="O6" s="4"/>
    </row>
    <row r="7" spans="1:15" x14ac:dyDescent="0.3">
      <c r="A7" s="4"/>
      <c r="B7" s="3"/>
      <c r="C7" s="4"/>
      <c r="D7" s="4"/>
      <c r="E7" s="4"/>
      <c r="F7" s="4"/>
      <c r="G7" s="6"/>
      <c r="I7" s="13"/>
      <c r="J7" s="22"/>
      <c r="K7" s="14"/>
      <c r="L7" s="4"/>
      <c r="M7" s="4"/>
      <c r="N7" s="4"/>
      <c r="O7" s="4"/>
    </row>
    <row r="8" spans="1:15" ht="45" customHeight="1" x14ac:dyDescent="0.3">
      <c r="A8" s="4"/>
      <c r="B8" s="3"/>
      <c r="C8" s="22" t="s">
        <v>19</v>
      </c>
      <c r="D8" s="42" t="s">
        <v>24</v>
      </c>
      <c r="E8" s="42"/>
      <c r="F8" s="42"/>
      <c r="G8" s="6"/>
      <c r="I8" s="13"/>
      <c r="J8" s="37" t="s">
        <v>15</v>
      </c>
      <c r="K8" s="14"/>
      <c r="L8" s="4"/>
      <c r="M8" s="4"/>
      <c r="N8" s="4"/>
      <c r="O8" s="4"/>
    </row>
    <row r="9" spans="1:15" ht="40" customHeight="1" x14ac:dyDescent="0.3">
      <c r="A9" s="4"/>
      <c r="B9" s="3"/>
      <c r="C9" s="4"/>
      <c r="D9" s="23" t="s">
        <v>8</v>
      </c>
      <c r="E9" s="23" t="s">
        <v>9</v>
      </c>
      <c r="F9" s="23" t="s">
        <v>10</v>
      </c>
      <c r="G9" s="6"/>
      <c r="I9" s="13"/>
      <c r="J9" s="37"/>
      <c r="K9" s="14"/>
      <c r="L9" s="4"/>
      <c r="M9" s="4"/>
      <c r="N9" s="4"/>
      <c r="O9" s="4"/>
    </row>
    <row r="10" spans="1:15" x14ac:dyDescent="0.3">
      <c r="A10" s="4"/>
      <c r="B10" s="3"/>
      <c r="C10" s="22" t="s">
        <v>0</v>
      </c>
      <c r="D10" s="27">
        <v>7</v>
      </c>
      <c r="E10" s="28"/>
      <c r="F10" s="24">
        <f>D10-E10</f>
        <v>7</v>
      </c>
      <c r="G10" s="6"/>
      <c r="I10" s="13"/>
      <c r="J10" s="22" t="s">
        <v>16</v>
      </c>
      <c r="K10" s="14"/>
      <c r="L10" s="4"/>
      <c r="M10" s="4"/>
      <c r="N10" s="4"/>
      <c r="O10" s="4"/>
    </row>
    <row r="11" spans="1:15" x14ac:dyDescent="0.3">
      <c r="A11" s="4"/>
      <c r="B11" s="3"/>
      <c r="C11" s="22" t="s">
        <v>1</v>
      </c>
      <c r="D11" s="29">
        <v>26</v>
      </c>
      <c r="E11" s="30"/>
      <c r="F11" s="25">
        <f t="shared" ref="F11:F16" si="0">D11-E11</f>
        <v>26</v>
      </c>
      <c r="G11" s="6"/>
      <c r="I11" s="13"/>
      <c r="J11" s="36"/>
      <c r="K11" s="14"/>
      <c r="L11" s="4"/>
      <c r="M11" s="4"/>
      <c r="N11" s="4"/>
      <c r="O11" s="4"/>
    </row>
    <row r="12" spans="1:15" x14ac:dyDescent="0.3">
      <c r="A12" s="4"/>
      <c r="B12" s="3"/>
      <c r="C12" s="22" t="s">
        <v>2</v>
      </c>
      <c r="D12" s="29">
        <v>47</v>
      </c>
      <c r="E12" s="30"/>
      <c r="F12" s="25">
        <f t="shared" si="0"/>
        <v>47</v>
      </c>
      <c r="G12" s="6"/>
      <c r="I12" s="13"/>
      <c r="J12" s="37" t="s">
        <v>21</v>
      </c>
      <c r="K12" s="14"/>
      <c r="L12" s="4"/>
      <c r="M12" s="4"/>
      <c r="N12" s="4"/>
      <c r="O12" s="4"/>
    </row>
    <row r="13" spans="1:15" x14ac:dyDescent="0.3">
      <c r="A13" s="4"/>
      <c r="B13" s="3"/>
      <c r="C13" s="22" t="s">
        <v>3</v>
      </c>
      <c r="D13" s="29">
        <v>10</v>
      </c>
      <c r="E13" s="30"/>
      <c r="F13" s="25">
        <f t="shared" si="0"/>
        <v>10</v>
      </c>
      <c r="G13" s="6"/>
      <c r="I13" s="13"/>
      <c r="J13" s="37"/>
      <c r="K13" s="14"/>
      <c r="L13" s="4"/>
      <c r="M13" s="4"/>
      <c r="N13" s="4"/>
      <c r="O13" s="4"/>
    </row>
    <row r="14" spans="1:15" x14ac:dyDescent="0.3">
      <c r="A14" s="4"/>
      <c r="B14" s="3"/>
      <c r="C14" s="22" t="s">
        <v>4</v>
      </c>
      <c r="D14" s="31">
        <v>0</v>
      </c>
      <c r="E14" s="32"/>
      <c r="F14" s="26">
        <f t="shared" si="0"/>
        <v>0</v>
      </c>
      <c r="G14" s="6"/>
      <c r="I14" s="13"/>
      <c r="J14" s="37"/>
      <c r="K14" s="14"/>
      <c r="L14" s="4"/>
      <c r="M14" s="4"/>
      <c r="N14" s="4"/>
      <c r="O14" s="4"/>
    </row>
    <row r="15" spans="1:15" x14ac:dyDescent="0.3">
      <c r="A15" s="4"/>
      <c r="B15" s="3"/>
      <c r="C15" s="22"/>
      <c r="D15" s="5"/>
      <c r="E15" s="5"/>
      <c r="F15" s="5"/>
      <c r="G15" s="6"/>
      <c r="I15" s="13"/>
      <c r="J15" s="37"/>
      <c r="K15" s="14"/>
      <c r="L15" s="4"/>
      <c r="M15" s="4"/>
      <c r="N15" s="4"/>
      <c r="O15" s="4"/>
    </row>
    <row r="16" spans="1:15" ht="14.4" customHeight="1" x14ac:dyDescent="0.3">
      <c r="A16" s="4"/>
      <c r="B16" s="3"/>
      <c r="C16" s="22" t="s">
        <v>5</v>
      </c>
      <c r="D16" s="33">
        <f>SUM(D10:D14)</f>
        <v>90</v>
      </c>
      <c r="E16" s="34">
        <f>SUM(E10:E14)</f>
        <v>0</v>
      </c>
      <c r="F16" s="35">
        <f t="shared" si="0"/>
        <v>90</v>
      </c>
      <c r="G16" s="6"/>
      <c r="I16" s="13"/>
      <c r="J16" s="37"/>
      <c r="K16" s="14"/>
      <c r="L16" s="4"/>
      <c r="M16" s="4"/>
      <c r="N16" s="4"/>
      <c r="O16" s="4"/>
    </row>
    <row r="17" spans="1:15" ht="14.5" thickBot="1" x14ac:dyDescent="0.35">
      <c r="A17" s="4"/>
      <c r="B17" s="3"/>
      <c r="C17" s="4"/>
      <c r="D17" s="4"/>
      <c r="E17" s="4"/>
      <c r="F17" s="4"/>
      <c r="G17" s="6"/>
      <c r="I17" s="13"/>
      <c r="J17" s="22"/>
      <c r="K17" s="14"/>
      <c r="L17" s="4"/>
      <c r="M17" s="4"/>
      <c r="N17" s="4"/>
      <c r="O17" s="4"/>
    </row>
    <row r="18" spans="1:15" s="2" customFormat="1" ht="50" customHeight="1" thickBot="1" x14ac:dyDescent="0.4">
      <c r="A18" s="20"/>
      <c r="B18" s="7"/>
      <c r="C18" s="43" t="s">
        <v>20</v>
      </c>
      <c r="D18" s="44"/>
      <c r="E18" s="44"/>
      <c r="F18" s="12">
        <f>Workings!B11</f>
        <v>2.3888888888888888</v>
      </c>
      <c r="G18" s="8"/>
      <c r="H18" s="20"/>
      <c r="I18" s="15"/>
      <c r="J18" s="36"/>
      <c r="K18" s="16"/>
      <c r="L18" s="20"/>
      <c r="M18" s="20"/>
      <c r="N18" s="20"/>
      <c r="O18" s="20"/>
    </row>
    <row r="19" spans="1:15" ht="14.5" thickBot="1" x14ac:dyDescent="0.35">
      <c r="A19" s="4"/>
      <c r="B19" s="9"/>
      <c r="C19" s="10"/>
      <c r="D19" s="10"/>
      <c r="E19" s="10"/>
      <c r="F19" s="10"/>
      <c r="G19" s="11"/>
      <c r="I19" s="17"/>
      <c r="J19" s="18"/>
      <c r="K19" s="19"/>
      <c r="L19" s="4"/>
      <c r="M19" s="4"/>
      <c r="N19" s="4"/>
      <c r="O19" s="4"/>
    </row>
    <row r="20" spans="1:15" ht="14.5" thickTop="1" x14ac:dyDescent="0.3">
      <c r="A20" s="4"/>
      <c r="B20" s="4"/>
      <c r="C20" s="4"/>
      <c r="D20" s="4"/>
      <c r="E20" s="4"/>
      <c r="F20" s="4"/>
      <c r="G20" s="4"/>
      <c r="I20" s="4"/>
      <c r="J20" s="4"/>
      <c r="K20" s="4"/>
      <c r="L20" s="4"/>
      <c r="M20" s="4"/>
      <c r="N20" s="4"/>
      <c r="O20" s="4"/>
    </row>
    <row r="21" spans="1:15" x14ac:dyDescent="0.3">
      <c r="A21" s="4"/>
      <c r="B21" s="4"/>
      <c r="C21" s="4"/>
      <c r="D21" s="4"/>
      <c r="E21" s="4"/>
      <c r="F21" s="4"/>
      <c r="G21" s="4"/>
      <c r="I21" s="4"/>
      <c r="J21" s="4"/>
      <c r="K21" s="4"/>
      <c r="L21" s="4"/>
      <c r="M21" s="4"/>
      <c r="N21" s="4"/>
      <c r="O21" s="4"/>
    </row>
    <row r="22" spans="1:15" x14ac:dyDescent="0.3">
      <c r="A22" s="4"/>
      <c r="B22" s="4"/>
      <c r="C22" s="4"/>
      <c r="D22" s="4"/>
      <c r="E22" s="4"/>
      <c r="F22" s="4"/>
      <c r="G22" s="4"/>
      <c r="I22" s="4"/>
      <c r="J22" s="4"/>
      <c r="K22" s="4"/>
      <c r="L22" s="4"/>
      <c r="M22" s="4"/>
      <c r="N22" s="4"/>
      <c r="O22" s="4"/>
    </row>
    <row r="23" spans="1:15" x14ac:dyDescent="0.3">
      <c r="A23" s="4"/>
      <c r="B23" s="4"/>
      <c r="C23" s="4"/>
      <c r="D23" s="4"/>
      <c r="E23" s="4"/>
      <c r="F23" s="4"/>
      <c r="G23" s="4"/>
      <c r="I23" s="4"/>
      <c r="J23" s="4"/>
      <c r="K23" s="4"/>
      <c r="L23" s="4"/>
      <c r="M23" s="4"/>
      <c r="N23" s="4"/>
      <c r="O23" s="4"/>
    </row>
    <row r="24" spans="1:15" x14ac:dyDescent="0.3">
      <c r="A24" s="4"/>
      <c r="B24" s="4"/>
      <c r="C24" s="4"/>
      <c r="D24" s="4"/>
      <c r="E24" s="4"/>
      <c r="F24" s="4"/>
      <c r="G24" s="4"/>
      <c r="I24" s="4"/>
      <c r="J24" s="4"/>
      <c r="K24" s="4"/>
      <c r="L24" s="4"/>
      <c r="M24" s="4"/>
      <c r="N24" s="4"/>
      <c r="O24" s="4"/>
    </row>
    <row r="25" spans="1:15" x14ac:dyDescent="0.3">
      <c r="A25" s="4"/>
      <c r="B25" s="4"/>
      <c r="C25" s="4"/>
      <c r="D25" s="4"/>
      <c r="E25" s="4"/>
      <c r="F25" s="4"/>
      <c r="G25" s="4"/>
      <c r="I25" s="4"/>
      <c r="J25" s="4"/>
      <c r="K25" s="4"/>
      <c r="L25" s="4"/>
      <c r="M25" s="4"/>
      <c r="N25" s="4"/>
      <c r="O25" s="4"/>
    </row>
    <row r="26" spans="1:15" x14ac:dyDescent="0.3">
      <c r="A26" s="4"/>
      <c r="B26" s="4"/>
      <c r="C26" s="4"/>
      <c r="D26" s="4"/>
      <c r="E26" s="21"/>
      <c r="F26" s="4"/>
      <c r="G26" s="4"/>
      <c r="I26" s="4"/>
      <c r="J26" s="4"/>
      <c r="K26" s="4"/>
      <c r="L26" s="4"/>
      <c r="M26" s="4"/>
      <c r="N26" s="4"/>
      <c r="O26" s="4"/>
    </row>
    <row r="27" spans="1:15" x14ac:dyDescent="0.3">
      <c r="A27" s="4"/>
      <c r="B27" s="4"/>
      <c r="C27" s="4"/>
      <c r="D27" s="4"/>
      <c r="E27" s="4"/>
      <c r="F27" s="4"/>
      <c r="G27" s="4"/>
      <c r="I27" s="4"/>
      <c r="J27" s="4"/>
      <c r="K27" s="4"/>
      <c r="L27" s="4"/>
      <c r="M27" s="4"/>
      <c r="N27" s="4"/>
      <c r="O27" s="4"/>
    </row>
    <row r="28" spans="1:15" x14ac:dyDescent="0.3">
      <c r="A28" s="4"/>
      <c r="B28" s="4"/>
      <c r="C28" s="4"/>
      <c r="D28" s="4"/>
      <c r="E28" s="4"/>
      <c r="F28" s="4"/>
      <c r="G28" s="4"/>
      <c r="I28" s="4"/>
      <c r="J28" s="4"/>
      <c r="K28" s="4"/>
      <c r="L28" s="4"/>
      <c r="M28" s="4"/>
      <c r="N28" s="4"/>
      <c r="O28" s="4"/>
    </row>
    <row r="29" spans="1:15" x14ac:dyDescent="0.3">
      <c r="A29" s="4"/>
      <c r="B29" s="4"/>
      <c r="C29" s="4"/>
      <c r="D29" s="4"/>
      <c r="E29" s="4"/>
      <c r="F29" s="4"/>
      <c r="G29" s="4"/>
      <c r="I29" s="4"/>
      <c r="J29" s="4"/>
      <c r="K29" s="4"/>
      <c r="L29" s="4"/>
      <c r="M29" s="4"/>
      <c r="N29" s="4"/>
      <c r="O29" s="4"/>
    </row>
    <row r="30" spans="1:15" x14ac:dyDescent="0.3">
      <c r="A30" s="4"/>
      <c r="B30" s="4"/>
      <c r="C30" s="4"/>
      <c r="D30" s="4"/>
      <c r="E30" s="4"/>
      <c r="F30" s="4"/>
      <c r="G30" s="4"/>
      <c r="I30" s="4"/>
      <c r="J30" s="4"/>
      <c r="K30" s="4"/>
      <c r="L30" s="4"/>
      <c r="M30" s="4"/>
      <c r="N30" s="4"/>
      <c r="O30" s="4"/>
    </row>
    <row r="31" spans="1:15" x14ac:dyDescent="0.3">
      <c r="A31" s="4"/>
      <c r="B31" s="4"/>
      <c r="C31" s="4"/>
      <c r="D31" s="4"/>
      <c r="E31" s="4"/>
      <c r="F31" s="4"/>
      <c r="G31" s="4"/>
      <c r="I31" s="4"/>
      <c r="J31" s="4"/>
      <c r="K31" s="4"/>
      <c r="L31" s="4"/>
      <c r="M31" s="4"/>
      <c r="N31" s="4"/>
      <c r="O31" s="4"/>
    </row>
    <row r="32" spans="1:15" x14ac:dyDescent="0.3">
      <c r="A32" s="4"/>
      <c r="B32" s="4"/>
      <c r="C32" s="4"/>
      <c r="D32" s="4"/>
      <c r="E32" s="4"/>
      <c r="F32" s="4"/>
      <c r="G32" s="4"/>
      <c r="I32" s="4"/>
      <c r="J32" s="4"/>
      <c r="K32" s="4"/>
      <c r="L32" s="4"/>
      <c r="M32" s="4"/>
      <c r="N32" s="4"/>
      <c r="O32" s="4"/>
    </row>
    <row r="33" spans="1:15" x14ac:dyDescent="0.3">
      <c r="A33" s="4"/>
      <c r="B33" s="4"/>
      <c r="C33" s="4"/>
      <c r="D33" s="4"/>
      <c r="E33" s="4"/>
      <c r="F33" s="4"/>
      <c r="G33" s="4"/>
      <c r="I33" s="4"/>
      <c r="J33" s="4"/>
      <c r="K33" s="4"/>
      <c r="L33" s="4"/>
      <c r="M33" s="4"/>
      <c r="N33" s="4"/>
      <c r="O33" s="4"/>
    </row>
    <row r="34" spans="1:15" x14ac:dyDescent="0.3">
      <c r="A34" s="4"/>
      <c r="B34" s="4"/>
      <c r="C34" s="4"/>
      <c r="D34" s="4"/>
      <c r="E34" s="4"/>
      <c r="F34" s="4"/>
      <c r="G34" s="4"/>
      <c r="I34" s="4"/>
      <c r="J34" s="4"/>
      <c r="K34" s="4"/>
      <c r="L34" s="4"/>
      <c r="M34" s="4"/>
      <c r="N34" s="4"/>
      <c r="O34" s="4"/>
    </row>
    <row r="35" spans="1:15" x14ac:dyDescent="0.3">
      <c r="A35" s="4"/>
      <c r="B35" s="4"/>
      <c r="C35" s="4"/>
      <c r="D35" s="4"/>
      <c r="E35" s="4"/>
      <c r="F35" s="4"/>
      <c r="G35" s="4"/>
      <c r="I35" s="4"/>
      <c r="J35" s="4"/>
      <c r="K35" s="4"/>
      <c r="L35" s="4"/>
      <c r="M35" s="4"/>
      <c r="N35" s="4"/>
      <c r="O35" s="4"/>
    </row>
    <row r="36" spans="1:15" x14ac:dyDescent="0.3">
      <c r="A36" s="4"/>
      <c r="B36" s="4"/>
      <c r="C36" s="4"/>
      <c r="D36" s="4"/>
      <c r="E36" s="4"/>
      <c r="F36" s="4"/>
      <c r="G36" s="4"/>
      <c r="I36" s="4"/>
      <c r="J36" s="4"/>
      <c r="K36" s="4"/>
      <c r="L36" s="4"/>
      <c r="M36" s="4"/>
      <c r="N36" s="4"/>
      <c r="O36" s="4"/>
    </row>
    <row r="37" spans="1:15" x14ac:dyDescent="0.3">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7</v>
      </c>
      <c r="C3">
        <v>1.4</v>
      </c>
      <c r="D3">
        <f>Calculator!F10*Workings!C3</f>
        <v>9.7999999999999989</v>
      </c>
    </row>
    <row r="4" spans="1:4" x14ac:dyDescent="0.35">
      <c r="B4">
        <f>Calculator!F11</f>
        <v>26</v>
      </c>
      <c r="C4">
        <v>2</v>
      </c>
      <c r="D4">
        <f>Calculator!F11*Workings!C4</f>
        <v>52</v>
      </c>
    </row>
    <row r="5" spans="1:4" x14ac:dyDescent="0.35">
      <c r="B5">
        <f>Calculator!F12</f>
        <v>47</v>
      </c>
      <c r="C5">
        <v>2.6</v>
      </c>
      <c r="D5">
        <f>Calculator!F12*Workings!C5</f>
        <v>122.2</v>
      </c>
    </row>
    <row r="6" spans="1:4" x14ac:dyDescent="0.35">
      <c r="B6">
        <f>Calculator!F13</f>
        <v>10</v>
      </c>
      <c r="C6">
        <v>3.1</v>
      </c>
      <c r="D6">
        <f>Calculator!F13*Workings!C6</f>
        <v>31</v>
      </c>
    </row>
    <row r="7" spans="1:4" x14ac:dyDescent="0.35">
      <c r="B7">
        <f>Calculator!F14</f>
        <v>0</v>
      </c>
      <c r="C7">
        <v>3.6</v>
      </c>
      <c r="D7">
        <f>Calculator!F14*Workings!C7</f>
        <v>0</v>
      </c>
    </row>
    <row r="9" spans="1:4" x14ac:dyDescent="0.35">
      <c r="A9" t="s">
        <v>11</v>
      </c>
      <c r="B9">
        <f>SUM(B3:B7)</f>
        <v>90</v>
      </c>
      <c r="D9">
        <f>SUM(D3:D7)</f>
        <v>215</v>
      </c>
    </row>
    <row r="11" spans="1:4" x14ac:dyDescent="0.35">
      <c r="A11" t="s">
        <v>22</v>
      </c>
      <c r="B11" s="48">
        <f>D9/B9</f>
        <v>2.3888888888888888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FY6SANS3KV3R-1496183577-514455</_dlc_DocId>
    <_dlc_DocIdUrl xmlns="4ff29b42-c82f-4e88-8678-1afc5ff50e2b">
      <Url>https://stonebond.sharepoint.com/sites/GuildfordDocs/_layouts/15/DocIdRedir.aspx?ID=FY6SANS3KV3R-1496183577-514455</Url>
      <Description>FY6SANS3KV3R-1496183577-514455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f381e353c64537ce4034d09501db6100">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0cc0499d1c436526b86bb64fbd2f3bef"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67547-80AF-4756-8D98-3FD46038EA1B}">
  <ds:schemaRefs>
    <ds:schemaRef ds:uri="http://schemas.microsoft.com/office/2006/metadata/properties"/>
    <ds:schemaRef ds:uri="http://schemas.microsoft.com/office/infopath/2007/PartnerControls"/>
    <ds:schemaRef ds:uri="4ff29b42-c82f-4e88-8678-1afc5ff50e2b"/>
    <ds:schemaRef ds:uri="7500c2d3-65b3-4e1c-b2b3-0ee3266e13b4"/>
  </ds:schemaRefs>
</ds:datastoreItem>
</file>

<file path=customXml/itemProps2.xml><?xml version="1.0" encoding="utf-8"?>
<ds:datastoreItem xmlns:ds="http://schemas.openxmlformats.org/officeDocument/2006/customXml" ds:itemID="{767C075A-92ED-4DBB-A22B-58F3E015B2C2}">
  <ds:schemaRefs>
    <ds:schemaRef ds:uri="http://schemas.microsoft.com/sharepoint/v3/contenttype/forms"/>
  </ds:schemaRefs>
</ds:datastoreItem>
</file>

<file path=customXml/itemProps3.xml><?xml version="1.0" encoding="utf-8"?>
<ds:datastoreItem xmlns:ds="http://schemas.openxmlformats.org/officeDocument/2006/customXml" ds:itemID="{401BA9EF-1F9D-4FCE-987C-1665D9624989}">
  <ds:schemaRefs>
    <ds:schemaRef ds:uri="http://schemas.microsoft.com/sharepoint/events"/>
  </ds:schemaRefs>
</ds:datastoreItem>
</file>

<file path=customXml/itemProps4.xml><?xml version="1.0" encoding="utf-8"?>
<ds:datastoreItem xmlns:ds="http://schemas.openxmlformats.org/officeDocument/2006/customXml" ds:itemID="{C3CB25C7-5096-48F7-BA9E-5099443C9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29b42-c82f-4e88-8678-1afc5ff50e2b"/>
    <ds:schemaRef ds:uri="7500c2d3-65b3-4e1c-b2b3-0ee3266e1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Emma Ward MRICS</cp:lastModifiedBy>
  <cp:lastPrinted>2022-04-25T10:39:41Z</cp:lastPrinted>
  <dcterms:created xsi:type="dcterms:W3CDTF">2022-04-13T07:07:26Z</dcterms:created>
  <dcterms:modified xsi:type="dcterms:W3CDTF">2026-04-10T10:50:13Z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7d18e0-d256-4e21-b942-1894420b9878_Enabled">
    <vt:lpwstr>true</vt:lpwstr>
  </property>
  <property fmtid="{D5CDD505-2E9C-101B-9397-08002B2CF9AE}" pid="3" name="MSIP_Label_0f7d18e0-d256-4e21-b942-1894420b9878_SetDate">
    <vt:lpwstr>2024-02-20T16:33:42Z</vt:lpwstr>
  </property>
  <property fmtid="{D5CDD505-2E9C-101B-9397-08002B2CF9AE}" pid="4" name="MSIP_Label_0f7d18e0-d256-4e21-b942-1894420b9878_Method">
    <vt:lpwstr>Standard</vt:lpwstr>
  </property>
  <property fmtid="{D5CDD505-2E9C-101B-9397-08002B2CF9AE}" pid="5" name="MSIP_Label_0f7d18e0-d256-4e21-b942-1894420b9878_Name">
    <vt:lpwstr>General</vt:lpwstr>
  </property>
  <property fmtid="{D5CDD505-2E9C-101B-9397-08002B2CF9AE}" pid="6" name="MSIP_Label_0f7d18e0-d256-4e21-b942-1894420b9878_SiteId">
    <vt:lpwstr>c5627221-2636-43e9-9818-531484c743ea</vt:lpwstr>
  </property>
  <property fmtid="{D5CDD505-2E9C-101B-9397-08002B2CF9AE}" pid="7" name="MSIP_Label_0f7d18e0-d256-4e21-b942-1894420b9878_ActionId">
    <vt:lpwstr>c27bdb5c-8b73-4760-b8b1-fc058381dc86</vt:lpwstr>
  </property>
  <property fmtid="{D5CDD505-2E9C-101B-9397-08002B2CF9AE}" pid="8" name="MSIP_Label_0f7d18e0-d256-4e21-b942-1894420b9878_ContentBits">
    <vt:lpwstr>0</vt:lpwstr>
  </property>
  <property fmtid="{D5CDD505-2E9C-101B-9397-08002B2CF9AE}" pid="9" name="ContentTypeId">
    <vt:lpwstr>0x010100754FA7195DC0A54A9826F36C64D5CC6D</vt:lpwstr>
  </property>
  <property fmtid="{D5CDD505-2E9C-101B-9397-08002B2CF9AE}" pid="10" name="Order">
    <vt:r8>6581200</vt:r8>
  </property>
  <property fmtid="{D5CDD505-2E9C-101B-9397-08002B2CF9AE}" pid="11" name="_dlc_DocIdItemGuid">
    <vt:lpwstr>79254fb1-9662-4900-84ea-d65fb15552e8</vt:lpwstr>
  </property>
  <property fmtid="{D5CDD505-2E9C-101B-9397-08002B2CF9AE}" pid="12" name="MediaServiceImageTags">
    <vt:lpwstr/>
  </property>
</Properties>
</file>